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SEP 2012" sheetId="3" r:id="rId1"/>
  </sheets>
  <calcPr calcId="145621"/>
</workbook>
</file>

<file path=xl/calcChain.xml><?xml version="1.0" encoding="utf-8"?>
<calcChain xmlns="http://schemas.openxmlformats.org/spreadsheetml/2006/main">
  <c r="D9" i="3" l="1"/>
  <c r="C9" i="3"/>
  <c r="C12" i="3" l="1"/>
  <c r="D8" i="3"/>
  <c r="D6" i="3"/>
</calcChain>
</file>

<file path=xl/sharedStrings.xml><?xml version="1.0" encoding="utf-8"?>
<sst xmlns="http://schemas.openxmlformats.org/spreadsheetml/2006/main" count="19" uniqueCount="17">
  <si>
    <t>INEGI</t>
  </si>
  <si>
    <t>CIC</t>
  </si>
  <si>
    <t>REVISTAS</t>
  </si>
  <si>
    <t>ALMANZA</t>
  </si>
  <si>
    <t>EXPOSITORES</t>
  </si>
  <si>
    <t>INVITADOS</t>
  </si>
  <si>
    <t>S ECONOMIA</t>
  </si>
  <si>
    <t>ADUANA MX</t>
  </si>
  <si>
    <t>ADUANA US</t>
  </si>
  <si>
    <t>RECINTO FISCALIZ</t>
  </si>
  <si>
    <t>% ASIST.</t>
  </si>
  <si>
    <t>ASISTENCIA SOCIOS</t>
  </si>
  <si>
    <t>TOTAL EMPRESAS</t>
  </si>
  <si>
    <t>TOTAL MD CCE</t>
  </si>
  <si>
    <t>ASISTENCIA MD</t>
  </si>
  <si>
    <t>ASIST SOCIOS + MD</t>
  </si>
  <si>
    <t>ASISTENCIA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</si>
</sst>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0" fontId="0" fillId="4" borderId="2" xfId="0" applyFill="1" applyBorder="1"/>
    <xf numFmtId="0" fontId="0" fillId="4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5" borderId="3" xfId="0" applyFill="1" applyBorder="1"/>
    <xf numFmtId="0" fontId="0" fillId="5" borderId="4" xfId="0" applyFill="1" applyBorder="1"/>
    <xf numFmtId="0" fontId="3" fillId="0" borderId="0" xfId="0" applyFont="1" applyFill="1"/>
    <xf numFmtId="0" fontId="0" fillId="0" borderId="0" xfId="0" applyFill="1"/>
    <xf numFmtId="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44999251401835E-2"/>
          <c:y val="2.658492016735399E-2"/>
          <c:w val="0.88443826171744222"/>
          <c:h val="0.8220875313289464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3.4767492394611041E-3"/>
                  <c:y val="6.45161472401849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114477908160344E-2"/>
                  <c:y val="-2.5761708705629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293558149589279E-2"/>
                  <c:y val="-1.53450391910102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564066164881141E-2"/>
                  <c:y val="-3.2481964261254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9366075349530726"/>
                  <c:y val="-0.337813685972683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'SEP 2012'!$B$5:$B$12</c:f>
              <c:strCache>
                <c:ptCount val="8"/>
                <c:pt idx="0">
                  <c:v>TOTAL EMPRESAS</c:v>
                </c:pt>
                <c:pt idx="1">
                  <c:v>ASISTENCIA SOCIOS</c:v>
                </c:pt>
                <c:pt idx="2">
                  <c:v>TOTAL MD CCE</c:v>
                </c:pt>
                <c:pt idx="3">
                  <c:v>ASISTENCIA MD</c:v>
                </c:pt>
                <c:pt idx="4">
                  <c:v>ASIST SOCIOS + MD</c:v>
                </c:pt>
                <c:pt idx="5">
                  <c:v>EXPOSITORES</c:v>
                </c:pt>
                <c:pt idx="6">
                  <c:v>INVITADOS</c:v>
                </c:pt>
                <c:pt idx="7">
                  <c:v>ASISTENCIA TOTAL</c:v>
                </c:pt>
              </c:strCache>
            </c:strRef>
          </c:cat>
          <c:val>
            <c:numRef>
              <c:f>'SEP 2012'!$C$5:$C$12</c:f>
              <c:numCache>
                <c:formatCode>General</c:formatCode>
                <c:ptCount val="8"/>
                <c:pt idx="0">
                  <c:v>120</c:v>
                </c:pt>
                <c:pt idx="1">
                  <c:v>40</c:v>
                </c:pt>
                <c:pt idx="2">
                  <c:v>11</c:v>
                </c:pt>
                <c:pt idx="3">
                  <c:v>9</c:v>
                </c:pt>
                <c:pt idx="4">
                  <c:v>49</c:v>
                </c:pt>
                <c:pt idx="5">
                  <c:v>3</c:v>
                </c:pt>
                <c:pt idx="6">
                  <c:v>2</c:v>
                </c:pt>
                <c:pt idx="7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80928"/>
        <c:axId val="55595008"/>
        <c:axId val="0"/>
      </c:bar3DChart>
      <c:catAx>
        <c:axId val="5558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595008"/>
        <c:crosses val="autoZero"/>
        <c:auto val="1"/>
        <c:lblAlgn val="ctr"/>
        <c:lblOffset val="100"/>
        <c:noMultiLvlLbl val="0"/>
      </c:catAx>
      <c:valAx>
        <c:axId val="5559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580928"/>
        <c:crosses val="autoZero"/>
        <c:crossBetween val="between"/>
        <c:majorUnit val="10"/>
      </c:valAx>
      <c:dTable>
        <c:showHorzBorder val="1"/>
        <c:showVertBorder val="1"/>
        <c:showOutline val="1"/>
        <c:showKeys val="0"/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4</xdr:row>
      <xdr:rowOff>1</xdr:rowOff>
    </xdr:from>
    <xdr:to>
      <xdr:col>16</xdr:col>
      <xdr:colOff>152399</xdr:colOff>
      <xdr:row>22</xdr:row>
      <xdr:rowOff>152400</xdr:rowOff>
    </xdr:to>
    <xdr:graphicFrame macro="">
      <xdr:nvGraphicFramePr>
        <xdr:cNvPr id="307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3"/>
  <sheetViews>
    <sheetView tabSelected="1" workbookViewId="0">
      <selection activeCell="D24" sqref="D24"/>
    </sheetView>
  </sheetViews>
  <sheetFormatPr defaultRowHeight="15" x14ac:dyDescent="0.25"/>
  <cols>
    <col min="2" max="2" width="18.42578125" customWidth="1"/>
    <col min="4" max="4" width="9.7109375" customWidth="1"/>
  </cols>
  <sheetData>
    <row r="4" spans="2:4" ht="15.75" thickBot="1" x14ac:dyDescent="0.3">
      <c r="D4" s="4" t="s">
        <v>10</v>
      </c>
    </row>
    <row r="5" spans="2:4" ht="15.75" thickBot="1" x14ac:dyDescent="0.3">
      <c r="B5" s="5" t="s">
        <v>12</v>
      </c>
      <c r="C5" s="6">
        <v>120</v>
      </c>
      <c r="D5" s="15">
        <v>1</v>
      </c>
    </row>
    <row r="6" spans="2:4" ht="15.75" thickBot="1" x14ac:dyDescent="0.3">
      <c r="B6" s="5" t="s">
        <v>11</v>
      </c>
      <c r="C6" s="6">
        <v>40</v>
      </c>
      <c r="D6" s="3">
        <f>+C6/C5</f>
        <v>0.33333333333333331</v>
      </c>
    </row>
    <row r="7" spans="2:4" ht="15.75" thickBot="1" x14ac:dyDescent="0.3">
      <c r="B7" s="7" t="s">
        <v>13</v>
      </c>
      <c r="C7" s="8">
        <v>11</v>
      </c>
      <c r="D7" s="15">
        <v>1</v>
      </c>
    </row>
    <row r="8" spans="2:4" ht="15.75" thickBot="1" x14ac:dyDescent="0.3">
      <c r="B8" s="7" t="s">
        <v>14</v>
      </c>
      <c r="C8" s="8">
        <v>9</v>
      </c>
      <c r="D8" s="3">
        <f>+C8/C7</f>
        <v>0.81818181818181823</v>
      </c>
    </row>
    <row r="9" spans="2:4" ht="15.75" thickBot="1" x14ac:dyDescent="0.3">
      <c r="B9" s="1" t="s">
        <v>15</v>
      </c>
      <c r="C9" s="2">
        <f>+C6+C8</f>
        <v>49</v>
      </c>
      <c r="D9" s="3">
        <f>+C9/C5</f>
        <v>0.40833333333333333</v>
      </c>
    </row>
    <row r="10" spans="2:4" ht="15.75" thickBot="1" x14ac:dyDescent="0.3">
      <c r="B10" s="9" t="s">
        <v>4</v>
      </c>
      <c r="C10" s="10">
        <v>3</v>
      </c>
      <c r="D10" s="3"/>
    </row>
    <row r="11" spans="2:4" ht="15.75" thickBot="1" x14ac:dyDescent="0.3">
      <c r="B11" s="11" t="s">
        <v>5</v>
      </c>
      <c r="C11" s="12">
        <v>2</v>
      </c>
      <c r="D11" s="4"/>
    </row>
    <row r="12" spans="2:4" ht="15.75" thickBot="1" x14ac:dyDescent="0.3">
      <c r="B12" s="1" t="s">
        <v>16</v>
      </c>
      <c r="C12" s="2">
        <f>+C6+C8+C10+C11</f>
        <v>54</v>
      </c>
    </row>
    <row r="24" spans="2:3" ht="15.75" thickBot="1" x14ac:dyDescent="0.3">
      <c r="B24" s="13" t="s">
        <v>4</v>
      </c>
      <c r="C24" s="14"/>
    </row>
    <row r="25" spans="2:3" ht="15.75" thickBot="1" x14ac:dyDescent="0.3">
      <c r="B25" s="9" t="s">
        <v>3</v>
      </c>
      <c r="C25" s="10">
        <v>3</v>
      </c>
    </row>
    <row r="26" spans="2:3" ht="15.75" thickBot="1" x14ac:dyDescent="0.3">
      <c r="B26" s="9" t="s">
        <v>6</v>
      </c>
      <c r="C26" s="10">
        <v>0</v>
      </c>
    </row>
    <row r="27" spans="2:3" ht="15.75" thickBot="1" x14ac:dyDescent="0.3">
      <c r="B27" s="9" t="s">
        <v>1</v>
      </c>
      <c r="C27" s="10">
        <v>0</v>
      </c>
    </row>
    <row r="28" spans="2:3" ht="15.75" thickBot="1" x14ac:dyDescent="0.3">
      <c r="B28" s="9" t="s">
        <v>0</v>
      </c>
      <c r="C28" s="10">
        <v>0</v>
      </c>
    </row>
    <row r="29" spans="2:3" ht="15.75" thickBot="1" x14ac:dyDescent="0.3">
      <c r="B29" s="13" t="s">
        <v>5</v>
      </c>
      <c r="C29" s="14"/>
    </row>
    <row r="30" spans="2:3" ht="15.75" thickBot="1" x14ac:dyDescent="0.3">
      <c r="B30" s="11" t="s">
        <v>7</v>
      </c>
      <c r="C30" s="12">
        <v>0</v>
      </c>
    </row>
    <row r="31" spans="2:3" ht="15.75" thickBot="1" x14ac:dyDescent="0.3">
      <c r="B31" s="11" t="s">
        <v>8</v>
      </c>
      <c r="C31" s="12">
        <v>0</v>
      </c>
    </row>
    <row r="32" spans="2:3" ht="15.75" thickBot="1" x14ac:dyDescent="0.3">
      <c r="B32" s="11" t="s">
        <v>9</v>
      </c>
      <c r="C32" s="12">
        <v>0</v>
      </c>
    </row>
    <row r="33" spans="2:3" ht="15.75" thickBot="1" x14ac:dyDescent="0.3">
      <c r="B33" s="11" t="s">
        <v>2</v>
      </c>
      <c r="C33" s="12">
        <v>2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2012</vt:lpstr>
    </vt:vector>
  </TitlesOfParts>
  <Company>Industrias Velvac.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ccisneros</dc:creator>
  <cp:lastModifiedBy>Tejeda Suarez, Manuel</cp:lastModifiedBy>
  <dcterms:created xsi:type="dcterms:W3CDTF">2012-01-11T23:01:00Z</dcterms:created>
  <dcterms:modified xsi:type="dcterms:W3CDTF">2012-10-03T18:02:46Z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150955184</vt:i4>
  </property>
  <property fmtid="{D5CDD505-2E9C-101B-9397-08002B2CF9AE}" pid="3" name="_NewReviewCycle">
    <vt:lpwstr/>
  </property>
  <property fmtid="{D5CDD505-2E9C-101B-9397-08002B2CF9AE}" pid="4" name="_EmailSubject">
    <vt:lpwstr>Minuta de la pre-junta CCE</vt:lpwstr>
  </property>
  <property fmtid="{D5CDD505-2E9C-101B-9397-08002B2CF9AE}" pid="5" name="_AuthorEmail">
    <vt:lpwstr>Manuel.Tejeda@corning.com</vt:lpwstr>
  </property>
  <property fmtid="{D5CDD505-2E9C-101B-9397-08002B2CF9AE}" pid="6" name="_AuthorEmailDisplayName">
    <vt:lpwstr>Tejeda Suarez, Manuel</vt:lpwstr>
  </property>
</Properties>
</file>